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мирнова АО\ФПО Русэнерго\Для размещения на сайтах\РК-ЭНЕРГО\Предельные уровни нерегулируемых цен\"/>
    </mc:Choice>
  </mc:AlternateContent>
  <xr:revisionPtr revIDLastSave="0" documentId="13_ncr:1_{8F1AA298-AACE-44AF-82E6-DBEEA233FB68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definedNames>
    <definedName name="http___bges.ru_retail_market_unregulated_price">Лист1!$F$4</definedName>
    <definedName name="бдблдбэх" localSheetId="0">Лист1!$F$4</definedName>
    <definedName name="пноге">Лист1!#REF!</definedName>
    <definedName name="порпо">Лист1!#REF!</definedName>
    <definedName name="шщрощо">Лист1!#REF!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1" l="1"/>
  <c r="C9" i="1"/>
  <c r="C10" i="1"/>
  <c r="C7" i="1" l="1"/>
  <c r="C13" i="1" l="1"/>
  <c r="C12" i="1"/>
  <c r="C6" i="1"/>
  <c r="C11" i="1"/>
  <c r="C5" i="1"/>
</calcChain>
</file>

<file path=xl/sharedStrings.xml><?xml version="1.0" encoding="utf-8"?>
<sst xmlns="http://schemas.openxmlformats.org/spreadsheetml/2006/main" count="26" uniqueCount="22">
  <si>
    <t>Регион присутствия</t>
  </si>
  <si>
    <t>Гарантирующий поставщик</t>
  </si>
  <si>
    <t>Ссылка на предельные уровни нерегулруемых цен</t>
  </si>
  <si>
    <t>Воронежская область</t>
  </si>
  <si>
    <t>ПАО "ТНС энерго Воронеж"</t>
  </si>
  <si>
    <t xml:space="preserve"> </t>
  </si>
  <si>
    <t>Московская область</t>
  </si>
  <si>
    <t>АО "Мосэнергосбыт"</t>
  </si>
  <si>
    <t>Москва</t>
  </si>
  <si>
    <t>Красноярский край</t>
  </si>
  <si>
    <t>ПАО "Красноярскэнергосбыт"</t>
  </si>
  <si>
    <t>Республика Башкортостан</t>
  </si>
  <si>
    <t>ООО "ЭСКБ"</t>
  </si>
  <si>
    <t>Тверская область</t>
  </si>
  <si>
    <t>АО "АтомЭнергоСбыт"</t>
  </si>
  <si>
    <t>Пермский край</t>
  </si>
  <si>
    <t xml:space="preserve">Ростовская область </t>
  </si>
  <si>
    <t>ПАО "ТНС энерго Ростов на Дону"</t>
  </si>
  <si>
    <t>Предельные уровни нерегулируемых цен - 2022 год</t>
  </si>
  <si>
    <t>Владимирская область</t>
  </si>
  <si>
    <t>ООО "Энергосбыт Волга"</t>
  </si>
  <si>
    <t>ПАО "Пермэнергосбыт"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</si>
</sst>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/>
    <xf numFmtId="0" fontId="1" fillId="2" borderId="4" xfId="0" applyFont="1" applyFill="1" applyBorder="1"/>
    <xf numFmtId="0" fontId="4" fillId="0" borderId="6" xfId="1" applyBorder="1" applyAlignment="1" applyProtection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4" fillId="0" borderId="0" xfId="1"/>
    <xf numFmtId="0" fontId="4" fillId="0" borderId="6" xfId="1" applyBorder="1" applyAlignment="1" applyProtection="1">
      <alignment horizontal="center"/>
    </xf>
    <xf numFmtId="0" fontId="4" fillId="0" borderId="9" xfId="1" applyBorder="1" applyAlignment="1" applyProtection="1">
      <alignment horizontal="center"/>
    </xf>
    <xf numFmtId="0" fontId="1" fillId="0" borderId="11" xfId="0" applyFont="1" applyBorder="1"/>
    <xf numFmtId="0" fontId="0" fillId="0" borderId="0" xfId="0" applyFill="1"/>
    <xf numFmtId="0" fontId="1" fillId="0" borderId="10" xfId="0" applyFont="1" applyBorder="1"/>
    <xf numFmtId="0" fontId="4" fillId="0" borderId="12" xfId="1" applyBorder="1" applyAlignment="1" applyProtection="1">
      <alignment horizontal="center" vertical="center"/>
    </xf>
    <xf numFmtId="0" fontId="1" fillId="0" borderId="7" xfId="0" applyFont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7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zoomScale="85" zoomScaleNormal="85" workbookViewId="0">
      <selection activeCell="C18" sqref="C18"/>
    </sheetView>
  </sheetViews>
  <sheetFormatPr defaultColWidth="8.7109375" defaultRowHeight="15.75" x14ac:dyDescent="0.25"/>
  <cols>
    <col min="1" max="1" width="29.140625" style="1" customWidth="1"/>
    <col min="2" max="2" width="50.7109375" style="2" customWidth="1"/>
    <col min="3" max="3" width="65.140625" customWidth="1"/>
  </cols>
  <sheetData>
    <row r="1" spans="1:5" ht="20.25" x14ac:dyDescent="0.3">
      <c r="A1" s="16" t="s">
        <v>18</v>
      </c>
      <c r="B1" s="16"/>
      <c r="C1" s="16"/>
    </row>
    <row r="2" spans="1:5" ht="16.5" thickBot="1" x14ac:dyDescent="0.3"/>
    <row r="3" spans="1:5" ht="15" x14ac:dyDescent="0.25">
      <c r="A3" s="17" t="s">
        <v>0</v>
      </c>
      <c r="B3" s="19" t="s">
        <v>1</v>
      </c>
      <c r="C3" s="21" t="s">
        <v>2</v>
      </c>
    </row>
    <row r="4" spans="1:5" thickBot="1" x14ac:dyDescent="0.3">
      <c r="A4" s="18"/>
      <c r="B4" s="20"/>
      <c r="C4" s="22"/>
    </row>
    <row r="5" spans="1:5" x14ac:dyDescent="0.25">
      <c r="A5" s="13" t="s">
        <v>11</v>
      </c>
      <c r="B5" s="11" t="s">
        <v>12</v>
      </c>
      <c r="C5" s="14" t="str">
        <f>HYPERLINK("https://www.bashesk.ru/corporate/tariffs/unregulated/","ссылка на сайт")</f>
        <v>ссылка на сайт</v>
      </c>
      <c r="E5" s="12"/>
    </row>
    <row r="6" spans="1:5" x14ac:dyDescent="0.25">
      <c r="A6" s="3" t="s">
        <v>3</v>
      </c>
      <c r="B6" s="6" t="s">
        <v>4</v>
      </c>
      <c r="C6" s="9" t="str">
        <f>HYPERLINK("https://voronezh.tns-e.ru/disclosure/reporting/predelnye-urovni-nereguliruemykh-tsen/?PARAMS={%22YEAR%22:[%222022%22]}","ссылка на сайт")</f>
        <v>ссылка на сайт</v>
      </c>
      <c r="D6" t="s">
        <v>5</v>
      </c>
      <c r="E6" s="12"/>
    </row>
    <row r="7" spans="1:5" x14ac:dyDescent="0.25">
      <c r="A7" s="3" t="s">
        <v>19</v>
      </c>
      <c r="B7" s="6" t="s">
        <v>20</v>
      </c>
      <c r="C7" s="9" t="str">
        <f>HYPERLINK("https://www.esbvolga.ru/disclosure/predelnye-urovni-nereguliruemykh-tsen-na-elektricheskuyu-energiyu-moshchnost-i-sostavlyayushchie-ikh-rascheta/","ссылка на сайт")</f>
        <v>ссылка на сайт</v>
      </c>
      <c r="E7" s="12"/>
    </row>
    <row r="8" spans="1:5" x14ac:dyDescent="0.25">
      <c r="A8" s="5" t="s">
        <v>9</v>
      </c>
      <c r="B8" s="6" t="s">
        <v>10</v>
      </c>
      <c r="C8" s="9" t="str">
        <f>HYPERLINK("https://krsk-sbit.ru/index.php?route=information/rubric&amp;rubric_id=104","ссылка на сайт")</f>
        <v>ссылка на сайт</v>
      </c>
      <c r="D8" t="s">
        <v>5</v>
      </c>
      <c r="E8" s="12"/>
    </row>
    <row r="9" spans="1:5" x14ac:dyDescent="0.25">
      <c r="A9" s="5" t="s">
        <v>8</v>
      </c>
      <c r="B9" s="6" t="s">
        <v>7</v>
      </c>
      <c r="C9" s="9" t="str">
        <f>HYPERLINK("https://www.mosenergosbyt.ru/legals/tariffs-n-prices/","ссылка на сайт")</f>
        <v>ссылка на сайт</v>
      </c>
      <c r="D9" t="s">
        <v>5</v>
      </c>
      <c r="E9" s="12"/>
    </row>
    <row r="10" spans="1:5" x14ac:dyDescent="0.25">
      <c r="A10" s="3" t="s">
        <v>6</v>
      </c>
      <c r="B10" s="6" t="s">
        <v>7</v>
      </c>
      <c r="C10" s="9" t="str">
        <f>HYPERLINK("https://www.mosenergosbyt.ru/legals/tariffs-n-prices/","ссылка на сайт")</f>
        <v>ссылка на сайт</v>
      </c>
      <c r="D10" t="s">
        <v>5</v>
      </c>
      <c r="E10" s="12"/>
    </row>
    <row r="11" spans="1:5" x14ac:dyDescent="0.25">
      <c r="A11" s="5" t="s">
        <v>15</v>
      </c>
      <c r="B11" s="6" t="s">
        <v>21</v>
      </c>
      <c r="C11" s="4" t="str">
        <f>HYPERLINK("https://permenergosbyt.ru/business/predelnye-urovni-nereguliruemyh-tsen","ссылка на сайт")</f>
        <v>ссылка на сайт</v>
      </c>
      <c r="E11" s="12"/>
    </row>
    <row r="12" spans="1:5" x14ac:dyDescent="0.25">
      <c r="A12" s="3" t="s">
        <v>16</v>
      </c>
      <c r="B12" s="6" t="s">
        <v>17</v>
      </c>
      <c r="C12" s="9" t="str">
        <f>HYPERLINK("https://rostov.tns-e.ru/disclosure/reporting/nereguliruem-tsen/?PARAMS={%22YEAR%22:[%222022%22]}","ссылка на сайт")</f>
        <v>ссылка на сайт</v>
      </c>
      <c r="E12" s="12"/>
    </row>
    <row r="13" spans="1:5" ht="16.5" thickBot="1" x14ac:dyDescent="0.3">
      <c r="A13" s="15" t="s">
        <v>13</v>
      </c>
      <c r="B13" s="7" t="s">
        <v>14</v>
      </c>
      <c r="C13" s="10" t="str">
        <f>HYPERLINK("https://atomsbt.ru/raskrytie-informatsii/tver/predelnye-urovni-nereguliruemykh-tsen/","ссылка на сайт")</f>
        <v>ссылка на сайт</v>
      </c>
      <c r="E13" s="12"/>
    </row>
    <row r="20" spans="3:3" x14ac:dyDescent="0.25">
      <c r="C20" s="8"/>
    </row>
    <row r="22" spans="3:3" x14ac:dyDescent="0.25">
      <c r="C22" s="8"/>
    </row>
    <row r="25" spans="3:3" x14ac:dyDescent="0.25">
      <c r="C25" s="8"/>
    </row>
  </sheetData>
  <mergeCells count="4">
    <mergeCell ref="A1:C1"/>
    <mergeCell ref="A3:A4"/>
    <mergeCell ref="B3:B4"/>
    <mergeCell ref="C3:C4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http___bges.ru_retail_market_unregulated_price</vt:lpstr>
      <vt:lpstr>Лист1!бдблдбэх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Галстян Юлия Александровна</dc:creator>
  <dc:description/>
  <cp:lastModifiedBy>Смирнова Анна Олеговна</cp:lastModifiedBy>
  <cp:revision>1</cp:revision>
  <cp:lastPrinted>2019-05-08T05:58:45Z</cp:lastPrinted>
  <dcterms:created xsi:type="dcterms:W3CDTF">2018-08-29T08:57:21Z</dcterms:created>
  <dcterms:modified xsi:type="dcterms:W3CDTF">2022-04-28T12:39:43Z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